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Замечания МЭ 28.11.2019\"/>
    </mc:Choice>
  </mc:AlternateContent>
  <bookViews>
    <workbookView xWindow="0" yWindow="0" windowWidth="21570" windowHeight="9615" tabRatio="539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28" i="1"/>
  <c r="K23" i="1"/>
</calcChain>
</file>

<file path=xl/sharedStrings.xml><?xml version="1.0" encoding="utf-8"?>
<sst xmlns="http://schemas.openxmlformats.org/spreadsheetml/2006/main" count="852" uniqueCount="113">
  <si>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</si>
  <si>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</si>
  <si>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</si>
  <si>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</si>
  <si>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</si>
  <si>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</si>
  <si>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</si>
  <si>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Год раскрытия информации: 2019 год</t>
  </si>
  <si>
    <t>Наименование инвестиционного проекта:</t>
  </si>
  <si>
    <t>Техническое перевооружение ПС 110/6,6/6,3 кВ «Воргашорская»: замена ОД и КЗ 110 кВ на элегазовые выключатели 110 кВ (2 шт.) г. Воркута Республика Коми</t>
  </si>
  <si>
    <t>Идентификатор инвестиционного проекта:</t>
  </si>
  <si>
    <t>I_005-51-1-03.13-0007</t>
  </si>
  <si>
    <t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</si>
  <si>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</si>
  <si>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</si>
  <si>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</si>
  <si>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</si>
  <si>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</si>
  <si>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</si>
  <si>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</si>
  <si>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</si>
  <si>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</si>
  <si>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</si>
  <si>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</si>
  <si>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</si>
  <si>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</si>
  <si>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</si>
  <si>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</si>
  <si>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</si>
  <si>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</si>
  <si>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</si>
  <si>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</si>
  <si>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</si>
  <si>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</si>
  <si>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</si>
  <si>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Величина затрат, тыс рублей (без НДС)</t>
  </si>
  <si>
    <t>Укрупненный норматив цены, тыс рублей (без НДС)</t>
  </si>
  <si>
    <t>8.1</t>
  </si>
  <si>
    <t>8.2</t>
  </si>
  <si>
    <t>8.3</t>
  </si>
  <si>
    <t>15.1</t>
  </si>
  <si>
    <t>15.2</t>
  </si>
  <si>
    <t>15.3</t>
  </si>
  <si>
    <t>нд</t>
  </si>
  <si>
    <t>Выключатель 110-750 кВ с устройством фундаментов</t>
  </si>
  <si>
    <t>Iном 3150А; Iоткл 63 кА</t>
  </si>
  <si>
    <t>И1-02-3</t>
  </si>
  <si>
    <t>Элемент ПС с устройством фундаментов</t>
  </si>
  <si>
    <t>ТТ на три фазы</t>
  </si>
  <si>
    <t>И5-01-3</t>
  </si>
  <si>
    <t>Распределительное устройство подстанции (ПС) 6-750 кВ</t>
  </si>
  <si>
    <t>Силовой трансформатор, автотрансформатор 35-750 кВ</t>
  </si>
  <si>
    <t>Проектные работы</t>
  </si>
  <si>
    <t>Установки компенсации реактивной мощности (КРМ) 110-750 кВ</t>
  </si>
  <si>
    <t>Затраты на проектно-изыскательские работы для отдельных элементов электрических сетей</t>
  </si>
  <si>
    <t>от 21 до 50,9 млн. руб.</t>
  </si>
  <si>
    <t>П6-09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</si>
  <si>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</si>
  <si>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</si>
  <si>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</si>
  <si>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</si>
  <si>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</si>
  <si>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А.В.Шаяхметов</t>
  </si>
  <si>
    <t>Проверил:</t>
  </si>
  <si>
    <t>А.А.Горбачев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</si>
  <si>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</si>
  <si>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</si>
  <si>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</si>
  <si>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</si>
  <si>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</si>
  <si>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</si>
  <si>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</si>
  <si>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</si>
  <si>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</si>
  <si>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</si>
  <si>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</si>
  <si>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</si>
  <si>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</si>
  <si>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</si>
  <si>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</si>
  <si>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</si>
  <si>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</si>
  <si>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</si>
  <si>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</si>
  <si>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</si>
  <si>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</si>
  <si>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</si>
  <si>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</si>
  <si>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</si>
  <si>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</si>
  <si>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</si>
  <si>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</si>
  <si>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</si>
  <si>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</si>
  <si>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</si>
  <si>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</si>
  <si>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</si>
  <si>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Начальник отдела
капитального
строительства</t>
  </si>
  <si>
    <t xml:space="preserve">Заместитель директора по инвестиционной деятельности филиала ПАО "МРСК Северо-Запада" "Комиэнерго" </t>
  </si>
  <si>
    <t>/Размыслов В.Ю./</t>
  </si>
  <si>
    <t>110 кВ</t>
  </si>
  <si>
    <t>Ячейка выключателя 110 кВ</t>
  </si>
  <si>
    <t>ячейка</t>
  </si>
  <si>
    <t>В1-02</t>
  </si>
  <si>
    <t>ПИР ячейка выключателя 110-220 кВ</t>
  </si>
  <si>
    <t>1 шт</t>
  </si>
  <si>
    <t>П2-02</t>
  </si>
  <si>
    <t>6.1</t>
  </si>
  <si>
    <t>Благоустройство и подготовка территории ПС</t>
  </si>
  <si>
    <t>тыс м2</t>
  </si>
  <si>
    <t>Б1-03</t>
  </si>
  <si>
    <t>м2</t>
  </si>
  <si>
    <t>С1-1-1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</si>
</sst>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"/>
    <numFmt numFmtId="165" formatCode="0&quot; ед.&quot;"/>
    <numFmt numFmtId="166" formatCode="0&quot; объект&quot;"/>
    <numFmt numFmtId="167" formatCode="#,##0.00000"/>
    <numFmt numFmtId="168" formatCode="0.0"/>
    <numFmt numFmtId="169" formatCode="0.00000000"/>
    <numFmt numFmtId="174" formatCode="0&quot; кВ&quot;"/>
    <numFmt numFmtId="176" formatCode="0.000"/>
    <numFmt numFmtId="177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2"/>
      <name val="Times New Roman"/>
      <family val="2"/>
    </font>
    <font>
      <b/>
      <sz val="12"/>
      <color rgb="FF000000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/>
    </xf>
    <xf numFmtId="0" fontId="6" fillId="3" borderId="6" xfId="0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8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9" fontId="10" fillId="4" borderId="6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16" fontId="3" fillId="0" borderId="6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177" fontId="3" fillId="2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7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6" fillId="3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37</xdr:row>
      <xdr:rowOff>0</xdr:rowOff>
    </xdr:from>
    <xdr:to>
      <xdr:col>2</xdr:col>
      <xdr:colOff>757671</xdr:colOff>
      <xdr:row>40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1735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40</xdr:row>
      <xdr:rowOff>95250</xdr:rowOff>
    </xdr:from>
    <xdr:to>
      <xdr:col>3</xdr:col>
      <xdr:colOff>219076</xdr:colOff>
      <xdr:row>43</xdr:row>
      <xdr:rowOff>123825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8689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31</xdr:row>
      <xdr:rowOff>0</xdr:rowOff>
    </xdr:from>
    <xdr:to>
      <xdr:col>2</xdr:col>
      <xdr:colOff>757671</xdr:colOff>
      <xdr:row>34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1735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34</xdr:row>
      <xdr:rowOff>95250</xdr:rowOff>
    </xdr:from>
    <xdr:to>
      <xdr:col>3</xdr:col>
      <xdr:colOff>219076</xdr:colOff>
      <xdr:row>37</xdr:row>
      <xdr:rowOff>123825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8689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27</xdr:row>
      <xdr:rowOff>0</xdr:rowOff>
    </xdr:from>
    <xdr:to>
      <xdr:col>2</xdr:col>
      <xdr:colOff>757671</xdr:colOff>
      <xdr:row>30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1735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30</xdr:row>
      <xdr:rowOff>95250</xdr:rowOff>
    </xdr:from>
    <xdr:to>
      <xdr:col>3</xdr:col>
      <xdr:colOff>219076</xdr:colOff>
      <xdr:row>33</xdr:row>
      <xdr:rowOff>123825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8689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28</xdr:row>
      <xdr:rowOff>0</xdr:rowOff>
    </xdr:from>
    <xdr:to>
      <xdr:col>2</xdr:col>
      <xdr:colOff>757671</xdr:colOff>
      <xdr:row>31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1735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31</xdr:row>
      <xdr:rowOff>95250</xdr:rowOff>
    </xdr:from>
    <xdr:to>
      <xdr:col>3</xdr:col>
      <xdr:colOff>219076</xdr:colOff>
      <xdr:row>34</xdr:row>
      <xdr:rowOff>123825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8689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29</xdr:row>
      <xdr:rowOff>0</xdr:rowOff>
    </xdr:from>
    <xdr:to>
      <xdr:col>2</xdr:col>
      <xdr:colOff>757671</xdr:colOff>
      <xdr:row>32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1735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32</xdr:row>
      <xdr:rowOff>95250</xdr:rowOff>
    </xdr:from>
    <xdr:to>
      <xdr:col>3</xdr:col>
      <xdr:colOff>219076</xdr:colOff>
      <xdr:row>35</xdr:row>
      <xdr:rowOff>123825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8689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43</xdr:row>
      <xdr:rowOff>0</xdr:rowOff>
    </xdr:from>
    <xdr:to>
      <xdr:col>2</xdr:col>
      <xdr:colOff>757671</xdr:colOff>
      <xdr:row>46</xdr:row>
      <xdr:rowOff>94180</xdr:rowOff>
    </xdr:to>
    <xdr:pic>
      <xdr:nvPicPr>
        <xdr:cNvPr id="2" name="Рисунок 1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7287875"/>
          <a:ext cx="1357746" cy="694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1638300</xdr:colOff>
      <xdr:row>46</xdr:row>
      <xdr:rowOff>95250</xdr:rowOff>
    </xdr:from>
    <xdr:to>
      <xdr:col>2</xdr:col>
      <xdr:colOff>666751</xdr:colOff>
      <xdr:row>48</xdr:row>
      <xdr:rowOff>190500</xdr:rowOff>
    </xdr:to>
    <xdr:pic>
      <xdr:nvPicPr>
        <xdr:cNvPr id="3" name="Рисунок 2" descr="image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7983200"/>
          <a:ext cx="1190626" cy="10382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109008</xdr:colOff>
      <xdr:row>7</xdr:row>
      <xdr:rowOff>211667</xdr:rowOff>
    </xdr:from>
    <xdr:to>
      <xdr:col>9</xdr:col>
      <xdr:colOff>389467</xdr:colOff>
      <xdr:row>9</xdr:row>
      <xdr:rowOff>40217</xdr:rowOff>
    </xdr:to>
    <xdr:pic>
      <xdr:nvPicPr>
        <xdr:cNvPr id="4" name="Рисунок 3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1358" y="2049992"/>
          <a:ext cx="1861609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3"/>
  <sheetViews>
    <sheetView topLeftCell="A22" zoomScale="70" zoomScaleNormal="70" workbookViewId="0">
      <selection activeCell="M36" sqref="M3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19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73"/>
      <c r="I23" s="73"/>
      <c r="J23" s="73"/>
      <c r="K23" s="85">
        <f>K24</f>
        <v>33086</v>
      </c>
      <c r="L23" s="18"/>
      <c r="M23" s="18"/>
      <c r="N23" s="18"/>
      <c r="O23" s="18"/>
      <c r="P23" s="18"/>
      <c r="Q23" s="73"/>
      <c r="R23" s="73"/>
      <c r="S23" s="73"/>
      <c r="T23" s="20">
        <v>23990.400000000001</v>
      </c>
      <c r="U23" s="21"/>
    </row>
    <row r="24" spans="1:21" s="1" customFormat="1" ht="48" customHeight="1" x14ac:dyDescent="0.25">
      <c r="A24" s="77">
        <v>43466</v>
      </c>
      <c r="B24" s="83" t="s">
        <v>44</v>
      </c>
      <c r="C24" s="81" t="s">
        <v>100</v>
      </c>
      <c r="D24" s="81" t="s">
        <v>101</v>
      </c>
      <c r="E24" s="81">
        <v>2</v>
      </c>
      <c r="F24" s="81" t="s">
        <v>102</v>
      </c>
      <c r="G24" s="81" t="s">
        <v>103</v>
      </c>
      <c r="H24" s="84">
        <v>16543</v>
      </c>
      <c r="I24" s="81" t="s">
        <v>43</v>
      </c>
      <c r="J24" s="81" t="s">
        <v>43</v>
      </c>
      <c r="K24" s="84">
        <v>33086</v>
      </c>
      <c r="L24" s="14">
        <v>110</v>
      </c>
      <c r="M24" s="11" t="s">
        <v>45</v>
      </c>
      <c r="N24" s="14">
        <v>2</v>
      </c>
      <c r="O24" s="23">
        <v>1</v>
      </c>
      <c r="P24" s="11" t="s">
        <v>46</v>
      </c>
      <c r="Q24" s="24">
        <v>7123</v>
      </c>
      <c r="R24" s="25">
        <v>1.19</v>
      </c>
      <c r="S24" s="26">
        <v>8476.3700000000008</v>
      </c>
      <c r="T24" s="26">
        <v>16952.740000000002</v>
      </c>
      <c r="U24" s="21"/>
    </row>
    <row r="25" spans="1:21" s="1" customFormat="1" ht="48" customHeight="1" x14ac:dyDescent="0.25">
      <c r="A25" s="77">
        <v>43497</v>
      </c>
      <c r="B25" s="83" t="s">
        <v>47</v>
      </c>
      <c r="C25" s="81" t="s">
        <v>43</v>
      </c>
      <c r="D25" s="81" t="s">
        <v>43</v>
      </c>
      <c r="E25" s="81" t="s">
        <v>43</v>
      </c>
      <c r="F25" s="81" t="s">
        <v>43</v>
      </c>
      <c r="G25" s="81" t="s">
        <v>43</v>
      </c>
      <c r="H25" s="81" t="s">
        <v>43</v>
      </c>
      <c r="I25" s="81" t="s">
        <v>43</v>
      </c>
      <c r="J25" s="81" t="s">
        <v>43</v>
      </c>
      <c r="K25" s="81" t="s">
        <v>43</v>
      </c>
      <c r="L25" s="14">
        <v>110</v>
      </c>
      <c r="M25" s="11" t="s">
        <v>48</v>
      </c>
      <c r="N25" s="14">
        <v>2</v>
      </c>
      <c r="O25" s="23">
        <v>1</v>
      </c>
      <c r="P25" s="11" t="s">
        <v>49</v>
      </c>
      <c r="Q25" s="24">
        <v>2957</v>
      </c>
      <c r="R25" s="25">
        <v>1.19</v>
      </c>
      <c r="S25" s="26">
        <v>3518.83</v>
      </c>
      <c r="T25" s="26">
        <v>7037.66</v>
      </c>
      <c r="U25" s="21"/>
    </row>
    <row r="26" spans="1:21" s="1" customFormat="1" ht="48" customHeight="1" x14ac:dyDescent="0.25">
      <c r="A26" s="16">
        <v>2</v>
      </c>
      <c r="B26" s="17" t="s">
        <v>50</v>
      </c>
      <c r="C26" s="18"/>
      <c r="D26" s="18"/>
      <c r="E26" s="18"/>
      <c r="F26" s="18"/>
      <c r="G26" s="18"/>
      <c r="H26" s="73"/>
      <c r="I26" s="73"/>
      <c r="J26" s="73"/>
      <c r="K26" s="18" t="s">
        <v>43</v>
      </c>
      <c r="L26" s="18"/>
      <c r="M26" s="18"/>
      <c r="N26" s="18"/>
      <c r="O26" s="18"/>
      <c r="P26" s="18"/>
      <c r="Q26" s="73"/>
      <c r="R26" s="73"/>
      <c r="S26" s="73"/>
      <c r="T26" s="18" t="s">
        <v>43</v>
      </c>
      <c r="U26" s="21"/>
    </row>
    <row r="27" spans="1:21" s="1" customFormat="1" ht="48" customHeight="1" x14ac:dyDescent="0.25">
      <c r="A27" s="16">
        <v>3</v>
      </c>
      <c r="B27" s="17" t="s">
        <v>51</v>
      </c>
      <c r="C27" s="18"/>
      <c r="D27" s="18"/>
      <c r="E27" s="18"/>
      <c r="F27" s="18"/>
      <c r="G27" s="18"/>
      <c r="H27" s="73"/>
      <c r="I27" s="73"/>
      <c r="J27" s="73"/>
      <c r="K27" s="18" t="s">
        <v>43</v>
      </c>
      <c r="L27" s="18"/>
      <c r="M27" s="18"/>
      <c r="N27" s="18"/>
      <c r="O27" s="18"/>
      <c r="P27" s="18"/>
      <c r="Q27" s="73"/>
      <c r="R27" s="73"/>
      <c r="S27" s="73"/>
      <c r="T27" s="18" t="s">
        <v>43</v>
      </c>
      <c r="U27" s="21"/>
    </row>
    <row r="28" spans="1:21" s="1" customFormat="1" ht="15.95" customHeight="1" x14ac:dyDescent="0.25">
      <c r="A28" s="16">
        <v>4</v>
      </c>
      <c r="B28" s="17" t="s">
        <v>52</v>
      </c>
      <c r="C28" s="18"/>
      <c r="D28" s="18"/>
      <c r="E28" s="18"/>
      <c r="F28" s="18"/>
      <c r="G28" s="18"/>
      <c r="H28" s="73"/>
      <c r="I28" s="73"/>
      <c r="J28" s="73"/>
      <c r="K28" s="85">
        <f>K30</f>
        <v>4218</v>
      </c>
      <c r="L28" s="18"/>
      <c r="M28" s="18"/>
      <c r="N28" s="18"/>
      <c r="O28" s="18"/>
      <c r="P28" s="18"/>
      <c r="Q28" s="73"/>
      <c r="R28" s="73"/>
      <c r="S28" s="73"/>
      <c r="T28" s="27">
        <v>3000</v>
      </c>
      <c r="U28" s="21"/>
    </row>
    <row r="29" spans="1:21" s="1" customFormat="1" ht="48" customHeight="1" x14ac:dyDescent="0.25">
      <c r="A29" s="16">
        <v>5</v>
      </c>
      <c r="B29" s="17" t="s">
        <v>53</v>
      </c>
      <c r="C29" s="18"/>
      <c r="D29" s="18"/>
      <c r="E29" s="18"/>
      <c r="F29" s="18"/>
      <c r="G29" s="18"/>
      <c r="H29" s="73"/>
      <c r="I29" s="73"/>
      <c r="J29" s="73"/>
      <c r="K29" s="18" t="s">
        <v>43</v>
      </c>
      <c r="L29" s="18"/>
      <c r="M29" s="18"/>
      <c r="N29" s="18"/>
      <c r="O29" s="18"/>
      <c r="P29" s="18"/>
      <c r="Q29" s="73"/>
      <c r="R29" s="73"/>
      <c r="S29" s="73"/>
      <c r="T29" s="18" t="s">
        <v>43</v>
      </c>
      <c r="U29" s="21"/>
    </row>
    <row r="30" spans="1:21" s="1" customFormat="1" ht="78.95" customHeight="1" x14ac:dyDescent="0.25">
      <c r="A30" s="77">
        <v>43470</v>
      </c>
      <c r="B30" s="83" t="s">
        <v>54</v>
      </c>
      <c r="C30" s="81" t="s">
        <v>100</v>
      </c>
      <c r="D30" s="81" t="s">
        <v>104</v>
      </c>
      <c r="E30" s="81">
        <v>2</v>
      </c>
      <c r="F30" s="81" t="s">
        <v>105</v>
      </c>
      <c r="G30" s="81" t="s">
        <v>106</v>
      </c>
      <c r="H30" s="84">
        <v>2109</v>
      </c>
      <c r="I30" s="98" t="s">
        <v>43</v>
      </c>
      <c r="J30" s="84">
        <v>4218</v>
      </c>
      <c r="K30" s="84">
        <v>4218</v>
      </c>
      <c r="L30" s="11"/>
      <c r="M30" s="11" t="s">
        <v>55</v>
      </c>
      <c r="N30" s="14">
        <v>1</v>
      </c>
      <c r="O30" s="28">
        <v>1</v>
      </c>
      <c r="P30" s="11" t="s">
        <v>56</v>
      </c>
      <c r="Q30" s="24">
        <v>3000</v>
      </c>
      <c r="R30" s="29">
        <v>1</v>
      </c>
      <c r="S30" s="24">
        <v>3000</v>
      </c>
      <c r="T30" s="24">
        <v>3000</v>
      </c>
      <c r="U30" s="21"/>
    </row>
    <row r="31" spans="1:21" s="1" customFormat="1" ht="48" customHeight="1" x14ac:dyDescent="0.25">
      <c r="A31" s="16">
        <v>6</v>
      </c>
      <c r="B31" s="17" t="s">
        <v>57</v>
      </c>
      <c r="C31" s="18"/>
      <c r="D31" s="18"/>
      <c r="E31" s="18"/>
      <c r="F31" s="18"/>
      <c r="G31" s="18"/>
      <c r="H31" s="73"/>
      <c r="I31" s="73"/>
      <c r="J31" s="73"/>
      <c r="K31" s="88">
        <f>K32</f>
        <v>10933.852999999999</v>
      </c>
      <c r="L31" s="18"/>
      <c r="M31" s="18"/>
      <c r="N31" s="18"/>
      <c r="O31" s="18"/>
      <c r="P31" s="18"/>
      <c r="Q31" s="73"/>
      <c r="R31" s="73"/>
      <c r="S31" s="73"/>
      <c r="T31" s="18" t="s">
        <v>43</v>
      </c>
      <c r="U31" s="21"/>
    </row>
    <row r="32" spans="1:21" s="80" customFormat="1" ht="48" customHeight="1" x14ac:dyDescent="0.25">
      <c r="A32" s="89" t="s">
        <v>107</v>
      </c>
      <c r="B32" s="89" t="s">
        <v>108</v>
      </c>
      <c r="C32" s="91"/>
      <c r="D32" s="89" t="s">
        <v>108</v>
      </c>
      <c r="E32" s="91">
        <v>1.667</v>
      </c>
      <c r="F32" s="89" t="s">
        <v>109</v>
      </c>
      <c r="G32" s="89" t="s">
        <v>110</v>
      </c>
      <c r="H32" s="90">
        <v>6559</v>
      </c>
      <c r="I32" s="98" t="s">
        <v>43</v>
      </c>
      <c r="J32" s="98" t="s">
        <v>43</v>
      </c>
      <c r="K32" s="92">
        <v>10933.852999999999</v>
      </c>
      <c r="L32" s="98" t="s">
        <v>43</v>
      </c>
      <c r="M32" s="98" t="s">
        <v>43</v>
      </c>
      <c r="N32" s="98" t="s">
        <v>43</v>
      </c>
      <c r="O32" s="98" t="s">
        <v>43</v>
      </c>
      <c r="P32" s="98" t="s">
        <v>43</v>
      </c>
      <c r="Q32" s="98" t="s">
        <v>43</v>
      </c>
      <c r="R32" s="98" t="s">
        <v>43</v>
      </c>
      <c r="S32" s="98" t="s">
        <v>43</v>
      </c>
      <c r="T32" s="98" t="s">
        <v>43</v>
      </c>
      <c r="U32" s="82"/>
    </row>
    <row r="33" spans="1:21" s="1" customFormat="1" ht="63" customHeight="1" x14ac:dyDescent="0.25">
      <c r="A33" s="16">
        <v>7</v>
      </c>
      <c r="B33" s="17" t="s">
        <v>58</v>
      </c>
      <c r="C33" s="18"/>
      <c r="D33" s="18"/>
      <c r="E33" s="18"/>
      <c r="F33" s="18"/>
      <c r="G33" s="18"/>
      <c r="H33" s="73"/>
      <c r="I33" s="73"/>
      <c r="J33" s="73"/>
      <c r="K33" s="18"/>
      <c r="L33" s="18"/>
      <c r="M33" s="18"/>
      <c r="N33" s="18"/>
      <c r="O33" s="18"/>
      <c r="P33" s="18"/>
      <c r="Q33" s="73"/>
      <c r="R33" s="73"/>
      <c r="S33" s="73"/>
      <c r="T33" s="18"/>
      <c r="U33" s="21"/>
    </row>
    <row r="34" spans="1:21" s="80" customFormat="1" ht="63" customHeight="1" x14ac:dyDescent="0.25">
      <c r="A34" s="96" t="s">
        <v>86</v>
      </c>
      <c r="B34" s="95" t="s">
        <v>101</v>
      </c>
      <c r="C34" s="97">
        <v>110</v>
      </c>
      <c r="D34" s="93" t="s">
        <v>101</v>
      </c>
      <c r="E34" s="94">
        <v>2</v>
      </c>
      <c r="F34" s="93" t="s">
        <v>111</v>
      </c>
      <c r="G34" s="93" t="s">
        <v>112</v>
      </c>
      <c r="H34" s="94">
        <v>500</v>
      </c>
      <c r="I34" s="98" t="s">
        <v>43</v>
      </c>
      <c r="J34" s="98" t="s">
        <v>43</v>
      </c>
      <c r="K34" s="98" t="s">
        <v>43</v>
      </c>
      <c r="L34" s="98" t="s">
        <v>43</v>
      </c>
      <c r="M34" s="98" t="s">
        <v>43</v>
      </c>
      <c r="N34" s="98" t="s">
        <v>43</v>
      </c>
      <c r="O34" s="98" t="s">
        <v>43</v>
      </c>
      <c r="P34" s="98" t="s">
        <v>43</v>
      </c>
      <c r="Q34" s="98" t="s">
        <v>43</v>
      </c>
      <c r="R34" s="98" t="s">
        <v>43</v>
      </c>
      <c r="S34" s="98" t="s">
        <v>43</v>
      </c>
      <c r="T34" s="98" t="s">
        <v>43</v>
      </c>
      <c r="U34" s="82"/>
    </row>
    <row r="35" spans="1:21" s="1" customFormat="1" ht="32.1" customHeight="1" x14ac:dyDescent="0.25">
      <c r="A35" s="16">
        <v>8</v>
      </c>
      <c r="B35" s="17" t="s">
        <v>59</v>
      </c>
      <c r="C35" s="18"/>
      <c r="D35" s="18"/>
      <c r="E35" s="18"/>
      <c r="F35" s="18"/>
      <c r="G35" s="18"/>
      <c r="H35" s="73"/>
      <c r="I35" s="73"/>
      <c r="J35" s="73"/>
      <c r="K35" s="18" t="s">
        <v>43</v>
      </c>
      <c r="L35" s="18"/>
      <c r="M35" s="18"/>
      <c r="N35" s="18"/>
      <c r="O35" s="18"/>
      <c r="P35" s="18"/>
      <c r="Q35" s="73"/>
      <c r="R35" s="73"/>
      <c r="S35" s="73"/>
      <c r="T35" s="18" t="s">
        <v>43</v>
      </c>
      <c r="U35" s="21"/>
    </row>
    <row r="36" spans="1:21" ht="63" customHeight="1" x14ac:dyDescent="0.25">
      <c r="A36" s="30"/>
      <c r="B36" s="31" t="s">
        <v>60</v>
      </c>
      <c r="C36" s="32"/>
      <c r="D36" s="33"/>
      <c r="E36" s="33"/>
      <c r="F36" s="33"/>
      <c r="G36" s="33"/>
      <c r="H36" s="74"/>
      <c r="I36" s="74"/>
      <c r="J36" s="74"/>
      <c r="K36" s="99">
        <v>48237.853000000003</v>
      </c>
      <c r="L36" s="33"/>
      <c r="M36" s="33"/>
      <c r="N36" s="33"/>
      <c r="O36" s="33"/>
      <c r="P36" s="33"/>
      <c r="Q36" s="74"/>
      <c r="R36" s="74"/>
      <c r="S36" s="74"/>
      <c r="T36" s="35">
        <v>26990.400000000001</v>
      </c>
    </row>
    <row r="37" spans="1:21" s="1" customFormat="1" ht="15.95" customHeight="1" x14ac:dyDescent="0.25">
      <c r="A37" s="36"/>
      <c r="B37" s="37"/>
      <c r="C37" s="37"/>
      <c r="D37" s="37"/>
      <c r="E37" s="37"/>
    </row>
    <row r="38" spans="1:21" s="1" customFormat="1" ht="15.95" customHeight="1" x14ac:dyDescent="0.25"/>
    <row r="39" spans="1:21" s="1" customFormat="1" ht="15.95" customHeight="1" x14ac:dyDescent="0.25">
      <c r="A39" s="3" t="s">
        <v>61</v>
      </c>
      <c r="D39" s="3" t="s">
        <v>62</v>
      </c>
    </row>
    <row r="40" spans="1:21" s="1" customFormat="1" ht="15.95" customHeight="1" x14ac:dyDescent="0.25"/>
    <row r="41" spans="1:21" s="1" customFormat="1" ht="15.95" customHeight="1" x14ac:dyDescent="0.25"/>
    <row r="42" spans="1:21" s="1" customFormat="1" ht="48" customHeight="1" x14ac:dyDescent="0.25">
      <c r="A42" s="3" t="s">
        <v>63</v>
      </c>
      <c r="B42" s="38" t="s">
        <v>97</v>
      </c>
      <c r="D42" s="3" t="s">
        <v>64</v>
      </c>
    </row>
    <row r="43" spans="1:21" s="1" customFormat="1" ht="15.95" customHeight="1" x14ac:dyDescent="0.25"/>
  </sheetData>
  <mergeCells count="37">
    <mergeCell ref="H33:J33"/>
    <mergeCell ref="Q33:S33"/>
    <mergeCell ref="H35:J35"/>
    <mergeCell ref="Q35:S35"/>
    <mergeCell ref="H36:J36"/>
    <mergeCell ref="Q36:S36"/>
    <mergeCell ref="H28:J28"/>
    <mergeCell ref="Q28:S28"/>
    <mergeCell ref="H29:J29"/>
    <mergeCell ref="Q29:S29"/>
    <mergeCell ref="H31:J31"/>
    <mergeCell ref="Q31:S31"/>
    <mergeCell ref="H23:J23"/>
    <mergeCell ref="Q23:S23"/>
    <mergeCell ref="H26:J26"/>
    <mergeCell ref="Q26:S26"/>
    <mergeCell ref="H27:J27"/>
    <mergeCell ref="Q27:S27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opLeftCell="A17" zoomScale="80" zoomScaleNormal="80" workbookViewId="0">
      <selection activeCell="T28" sqref="T28:T2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65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9" t="s">
        <v>43</v>
      </c>
      <c r="D23" s="19" t="s">
        <v>43</v>
      </c>
      <c r="E23" s="19" t="s">
        <v>43</v>
      </c>
      <c r="F23" s="19" t="s">
        <v>43</v>
      </c>
      <c r="G23" s="19" t="s">
        <v>43</v>
      </c>
      <c r="H23" s="19" t="s">
        <v>43</v>
      </c>
      <c r="I23" s="19" t="s">
        <v>43</v>
      </c>
      <c r="J23" s="19" t="s">
        <v>43</v>
      </c>
      <c r="K23" s="18" t="s">
        <v>43</v>
      </c>
      <c r="L23" s="19" t="s">
        <v>43</v>
      </c>
      <c r="M23" s="19" t="s">
        <v>43</v>
      </c>
      <c r="N23" s="19" t="s">
        <v>43</v>
      </c>
      <c r="O23" s="19" t="s">
        <v>43</v>
      </c>
      <c r="P23" s="19" t="s">
        <v>43</v>
      </c>
      <c r="Q23" s="19" t="s">
        <v>43</v>
      </c>
      <c r="R23" s="19" t="s">
        <v>43</v>
      </c>
      <c r="S23" s="19" t="s">
        <v>43</v>
      </c>
      <c r="T23" s="18" t="s">
        <v>43</v>
      </c>
      <c r="U23" s="21"/>
    </row>
    <row r="24" spans="1:21" s="1" customFormat="1" ht="48" customHeight="1" x14ac:dyDescent="0.25">
      <c r="A24" s="16">
        <v>2</v>
      </c>
      <c r="B24" s="17" t="s">
        <v>50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48" customHeight="1" x14ac:dyDescent="0.25">
      <c r="A25" s="16">
        <v>3</v>
      </c>
      <c r="B25" s="17" t="s">
        <v>51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s="1" customFormat="1" ht="48" customHeight="1" x14ac:dyDescent="0.25">
      <c r="A26" s="16">
        <v>4</v>
      </c>
      <c r="B26" s="17" t="s">
        <v>53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8" t="s">
        <v>43</v>
      </c>
      <c r="L26" s="19" t="s">
        <v>43</v>
      </c>
      <c r="M26" s="19" t="s">
        <v>43</v>
      </c>
      <c r="N26" s="19" t="s">
        <v>43</v>
      </c>
      <c r="O26" s="19" t="s">
        <v>43</v>
      </c>
      <c r="P26" s="19" t="s">
        <v>43</v>
      </c>
      <c r="Q26" s="19" t="s">
        <v>43</v>
      </c>
      <c r="R26" s="19" t="s">
        <v>43</v>
      </c>
      <c r="S26" s="19" t="s">
        <v>43</v>
      </c>
      <c r="T26" s="18" t="s">
        <v>43</v>
      </c>
      <c r="U26" s="21"/>
    </row>
    <row r="27" spans="1:21" s="1" customFormat="1" ht="15.95" customHeight="1" x14ac:dyDescent="0.25">
      <c r="A27" s="16">
        <v>5</v>
      </c>
      <c r="B27" s="17" t="s">
        <v>52</v>
      </c>
      <c r="C27" s="19" t="s">
        <v>43</v>
      </c>
      <c r="D27" s="19" t="s">
        <v>43</v>
      </c>
      <c r="E27" s="19" t="s">
        <v>43</v>
      </c>
      <c r="F27" s="19" t="s">
        <v>43</v>
      </c>
      <c r="G27" s="19" t="s">
        <v>43</v>
      </c>
      <c r="H27" s="19" t="s">
        <v>43</v>
      </c>
      <c r="I27" s="19" t="s">
        <v>43</v>
      </c>
      <c r="J27" s="19" t="s">
        <v>43</v>
      </c>
      <c r="K27" s="18" t="s">
        <v>43</v>
      </c>
      <c r="L27" s="19" t="s">
        <v>43</v>
      </c>
      <c r="M27" s="19" t="s">
        <v>43</v>
      </c>
      <c r="N27" s="19" t="s">
        <v>43</v>
      </c>
      <c r="O27" s="19" t="s">
        <v>43</v>
      </c>
      <c r="P27" s="19" t="s">
        <v>43</v>
      </c>
      <c r="Q27" s="19" t="s">
        <v>43</v>
      </c>
      <c r="R27" s="19" t="s">
        <v>43</v>
      </c>
      <c r="S27" s="19" t="s">
        <v>43</v>
      </c>
      <c r="T27" s="18" t="s">
        <v>43</v>
      </c>
      <c r="U27" s="21"/>
    </row>
    <row r="28" spans="1:21" s="1" customFormat="1" ht="48" customHeight="1" x14ac:dyDescent="0.25">
      <c r="A28" s="16">
        <v>6</v>
      </c>
      <c r="B28" s="17" t="s">
        <v>57</v>
      </c>
      <c r="C28" s="19" t="s">
        <v>43</v>
      </c>
      <c r="D28" s="19" t="s">
        <v>43</v>
      </c>
      <c r="E28" s="19" t="s">
        <v>43</v>
      </c>
      <c r="F28" s="19" t="s">
        <v>43</v>
      </c>
      <c r="G28" s="19" t="s">
        <v>43</v>
      </c>
      <c r="H28" s="19" t="s">
        <v>43</v>
      </c>
      <c r="I28" s="19" t="s">
        <v>43</v>
      </c>
      <c r="J28" s="19" t="s">
        <v>43</v>
      </c>
      <c r="K28" s="18" t="s">
        <v>43</v>
      </c>
      <c r="L28" s="19" t="s">
        <v>43</v>
      </c>
      <c r="M28" s="19" t="s">
        <v>43</v>
      </c>
      <c r="N28" s="19" t="s">
        <v>43</v>
      </c>
      <c r="O28" s="19" t="s">
        <v>43</v>
      </c>
      <c r="P28" s="19" t="s">
        <v>43</v>
      </c>
      <c r="Q28" s="19" t="s">
        <v>43</v>
      </c>
      <c r="R28" s="19" t="s">
        <v>43</v>
      </c>
      <c r="S28" s="19" t="s">
        <v>43</v>
      </c>
      <c r="T28" s="18" t="s">
        <v>43</v>
      </c>
      <c r="U28" s="21"/>
    </row>
    <row r="29" spans="1:21" s="1" customFormat="1" ht="63" customHeight="1" x14ac:dyDescent="0.25">
      <c r="A29" s="16">
        <v>7</v>
      </c>
      <c r="B29" s="17" t="s">
        <v>58</v>
      </c>
      <c r="C29" s="19" t="s">
        <v>43</v>
      </c>
      <c r="D29" s="19" t="s">
        <v>43</v>
      </c>
      <c r="E29" s="19" t="s">
        <v>43</v>
      </c>
      <c r="F29" s="19" t="s">
        <v>43</v>
      </c>
      <c r="G29" s="19" t="s">
        <v>43</v>
      </c>
      <c r="H29" s="19" t="s">
        <v>43</v>
      </c>
      <c r="I29" s="19" t="s">
        <v>43</v>
      </c>
      <c r="J29" s="19" t="s">
        <v>43</v>
      </c>
      <c r="K29" s="19" t="s">
        <v>43</v>
      </c>
      <c r="L29" s="19" t="s">
        <v>43</v>
      </c>
      <c r="M29" s="19" t="s">
        <v>43</v>
      </c>
      <c r="N29" s="19" t="s">
        <v>43</v>
      </c>
      <c r="O29" s="19" t="s">
        <v>43</v>
      </c>
      <c r="P29" s="19" t="s">
        <v>43</v>
      </c>
      <c r="Q29" s="19" t="s">
        <v>43</v>
      </c>
      <c r="R29" s="19" t="s">
        <v>43</v>
      </c>
      <c r="S29" s="19" t="s">
        <v>43</v>
      </c>
      <c r="T29" s="19" t="s">
        <v>43</v>
      </c>
      <c r="U29" s="21"/>
    </row>
    <row r="30" spans="1:21" ht="63" customHeight="1" x14ac:dyDescent="0.25">
      <c r="A30" s="30"/>
      <c r="B30" s="31" t="s">
        <v>60</v>
      </c>
      <c r="C30" s="34" t="s">
        <v>43</v>
      </c>
      <c r="D30" s="34" t="s">
        <v>43</v>
      </c>
      <c r="E30" s="34" t="s">
        <v>43</v>
      </c>
      <c r="F30" s="34" t="s">
        <v>43</v>
      </c>
      <c r="G30" s="34" t="s">
        <v>43</v>
      </c>
      <c r="H30" s="34" t="s">
        <v>43</v>
      </c>
      <c r="I30" s="34" t="s">
        <v>43</v>
      </c>
      <c r="J30" s="34" t="s">
        <v>43</v>
      </c>
      <c r="K30" s="33" t="s">
        <v>43</v>
      </c>
      <c r="L30" s="34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34" t="s">
        <v>43</v>
      </c>
      <c r="T30" s="33" t="s">
        <v>43</v>
      </c>
    </row>
    <row r="31" spans="1:21" s="1" customFormat="1" ht="15.95" customHeight="1" x14ac:dyDescent="0.25">
      <c r="A31" s="36"/>
      <c r="B31" s="37"/>
      <c r="C31" s="37"/>
      <c r="D31" s="37"/>
      <c r="E31" s="37"/>
    </row>
    <row r="32" spans="1:21" s="1" customFormat="1" ht="15.95" customHeight="1" x14ac:dyDescent="0.25"/>
    <row r="33" spans="1:4" s="1" customFormat="1" ht="15.95" customHeight="1" x14ac:dyDescent="0.25">
      <c r="A33" s="3" t="s">
        <v>61</v>
      </c>
      <c r="D33" s="3" t="s">
        <v>62</v>
      </c>
    </row>
    <row r="34" spans="1:4" s="1" customFormat="1" ht="15.95" customHeight="1" x14ac:dyDescent="0.25"/>
    <row r="35" spans="1:4" s="1" customFormat="1" ht="15.95" customHeight="1" x14ac:dyDescent="0.25"/>
    <row r="36" spans="1:4" s="1" customFormat="1" ht="48" customHeight="1" x14ac:dyDescent="0.25">
      <c r="A36" s="3" t="s">
        <v>63</v>
      </c>
      <c r="B36" s="38" t="s">
        <v>97</v>
      </c>
      <c r="D36" s="3" t="s">
        <v>64</v>
      </c>
    </row>
    <row r="37" spans="1:4" s="1" customFormat="1" ht="15.95" customHeight="1" x14ac:dyDescent="0.25"/>
  </sheetData>
  <mergeCells count="19"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topLeftCell="A9" zoomScale="80" zoomScaleNormal="80" workbookViewId="0">
      <selection activeCell="L23" sqref="L23:S2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66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 t="s">
        <v>43</v>
      </c>
      <c r="D23" s="19" t="s">
        <v>43</v>
      </c>
      <c r="E23" s="19" t="s">
        <v>43</v>
      </c>
      <c r="F23" s="19" t="s">
        <v>43</v>
      </c>
      <c r="G23" s="19" t="s">
        <v>43</v>
      </c>
      <c r="H23" s="19" t="s">
        <v>43</v>
      </c>
      <c r="I23" s="19" t="s">
        <v>43</v>
      </c>
      <c r="J23" s="19" t="s">
        <v>43</v>
      </c>
      <c r="K23" s="18" t="s">
        <v>43</v>
      </c>
      <c r="L23" s="19" t="s">
        <v>43</v>
      </c>
      <c r="M23" s="19" t="s">
        <v>43</v>
      </c>
      <c r="N23" s="19" t="s">
        <v>43</v>
      </c>
      <c r="O23" s="19" t="s">
        <v>43</v>
      </c>
      <c r="P23" s="19" t="s">
        <v>43</v>
      </c>
      <c r="Q23" s="19" t="s">
        <v>43</v>
      </c>
      <c r="R23" s="19" t="s">
        <v>43</v>
      </c>
      <c r="S23" s="19" t="s">
        <v>43</v>
      </c>
      <c r="T23" s="18" t="s">
        <v>43</v>
      </c>
      <c r="U23" s="21"/>
    </row>
    <row r="24" spans="1:21" s="1" customFormat="1" ht="63" customHeight="1" x14ac:dyDescent="0.25">
      <c r="A24" s="16">
        <v>2</v>
      </c>
      <c r="B24" s="17" t="s">
        <v>67</v>
      </c>
      <c r="C24" s="18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32.1" customHeight="1" x14ac:dyDescent="0.25">
      <c r="A25" s="16">
        <v>3</v>
      </c>
      <c r="B25" s="17" t="s">
        <v>68</v>
      </c>
      <c r="C25" s="18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ht="63" customHeight="1" x14ac:dyDescent="0.25">
      <c r="A26" s="30"/>
      <c r="B26" s="31" t="s">
        <v>60</v>
      </c>
      <c r="C26" s="32" t="s">
        <v>43</v>
      </c>
      <c r="D26" s="34" t="s">
        <v>43</v>
      </c>
      <c r="E26" s="34" t="s">
        <v>43</v>
      </c>
      <c r="F26" s="34" t="s">
        <v>43</v>
      </c>
      <c r="G26" s="34" t="s">
        <v>43</v>
      </c>
      <c r="H26" s="34" t="s">
        <v>43</v>
      </c>
      <c r="I26" s="34" t="s">
        <v>43</v>
      </c>
      <c r="J26" s="34" t="s">
        <v>43</v>
      </c>
      <c r="K26" s="33" t="s">
        <v>43</v>
      </c>
      <c r="L26" s="34" t="s">
        <v>43</v>
      </c>
      <c r="M26" s="34" t="s">
        <v>43</v>
      </c>
      <c r="N26" s="34" t="s">
        <v>43</v>
      </c>
      <c r="O26" s="34" t="s">
        <v>43</v>
      </c>
      <c r="P26" s="34" t="s">
        <v>43</v>
      </c>
      <c r="Q26" s="34" t="s">
        <v>43</v>
      </c>
      <c r="R26" s="34" t="s">
        <v>43</v>
      </c>
      <c r="S26" s="34" t="s">
        <v>43</v>
      </c>
      <c r="T26" s="33" t="s">
        <v>43</v>
      </c>
    </row>
    <row r="27" spans="1:21" s="1" customFormat="1" ht="15.95" customHeight="1" x14ac:dyDescent="0.25">
      <c r="A27" s="36"/>
      <c r="B27" s="37"/>
      <c r="C27" s="37"/>
      <c r="D27" s="37"/>
      <c r="E27" s="37"/>
    </row>
    <row r="28" spans="1:21" s="1" customFormat="1" ht="15.95" customHeight="1" x14ac:dyDescent="0.25"/>
    <row r="29" spans="1:21" s="1" customFormat="1" ht="15.95" customHeight="1" x14ac:dyDescent="0.25">
      <c r="A29" s="3" t="s">
        <v>61</v>
      </c>
      <c r="D29" s="3" t="s">
        <v>62</v>
      </c>
    </row>
    <row r="30" spans="1:21" s="1" customFormat="1" ht="15.95" customHeight="1" x14ac:dyDescent="0.25"/>
    <row r="31" spans="1:21" s="1" customFormat="1" ht="15.95" customHeight="1" x14ac:dyDescent="0.25"/>
    <row r="32" spans="1:21" s="1" customFormat="1" ht="48" customHeight="1" x14ac:dyDescent="0.25">
      <c r="A32" s="3" t="s">
        <v>63</v>
      </c>
      <c r="B32" s="38" t="s">
        <v>97</v>
      </c>
      <c r="D32" s="3" t="s">
        <v>64</v>
      </c>
    </row>
    <row r="33" s="1" customFormat="1" ht="15.95" customHeight="1" x14ac:dyDescent="0.25"/>
  </sheetData>
  <mergeCells count="19"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opLeftCell="A8" zoomScale="80" zoomScaleNormal="80" workbookViewId="0">
      <selection activeCell="D31" sqref="D3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69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9" t="s">
        <v>43</v>
      </c>
      <c r="E23" s="19" t="s">
        <v>43</v>
      </c>
      <c r="F23" s="19" t="s">
        <v>43</v>
      </c>
      <c r="G23" s="19" t="s">
        <v>43</v>
      </c>
      <c r="H23" s="19" t="s">
        <v>43</v>
      </c>
      <c r="I23" s="19" t="s">
        <v>43</v>
      </c>
      <c r="J23" s="19" t="s">
        <v>43</v>
      </c>
      <c r="K23" s="18" t="s">
        <v>43</v>
      </c>
      <c r="L23" s="19" t="s">
        <v>43</v>
      </c>
      <c r="M23" s="19" t="s">
        <v>43</v>
      </c>
      <c r="N23" s="19" t="s">
        <v>43</v>
      </c>
      <c r="O23" s="19" t="s">
        <v>43</v>
      </c>
      <c r="P23" s="19" t="s">
        <v>43</v>
      </c>
      <c r="Q23" s="19" t="s">
        <v>43</v>
      </c>
      <c r="R23" s="19" t="s">
        <v>43</v>
      </c>
      <c r="S23" s="19" t="s">
        <v>43</v>
      </c>
      <c r="T23" s="18" t="s">
        <v>43</v>
      </c>
      <c r="U23" s="21"/>
    </row>
    <row r="24" spans="1:21" s="1" customFormat="1" ht="48" customHeight="1" x14ac:dyDescent="0.25">
      <c r="A24" s="16">
        <v>2</v>
      </c>
      <c r="B24" s="17" t="s">
        <v>70</v>
      </c>
      <c r="C24" s="18"/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15.95" customHeight="1" x14ac:dyDescent="0.25">
      <c r="A25" s="16">
        <v>3</v>
      </c>
      <c r="B25" s="17" t="s">
        <v>71</v>
      </c>
      <c r="C25" s="18"/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s="1" customFormat="1" ht="15.95" customHeight="1" x14ac:dyDescent="0.25">
      <c r="A26" s="16">
        <v>4</v>
      </c>
      <c r="B26" s="17" t="s">
        <v>52</v>
      </c>
      <c r="C26" s="18"/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8" t="s">
        <v>43</v>
      </c>
      <c r="L26" s="19" t="s">
        <v>43</v>
      </c>
      <c r="M26" s="19" t="s">
        <v>43</v>
      </c>
      <c r="N26" s="19" t="s">
        <v>43</v>
      </c>
      <c r="O26" s="19" t="s">
        <v>43</v>
      </c>
      <c r="P26" s="19" t="s">
        <v>43</v>
      </c>
      <c r="Q26" s="19" t="s">
        <v>43</v>
      </c>
      <c r="R26" s="19" t="s">
        <v>43</v>
      </c>
      <c r="S26" s="19" t="s">
        <v>43</v>
      </c>
      <c r="T26" s="18" t="s">
        <v>43</v>
      </c>
      <c r="U26" s="21"/>
    </row>
    <row r="27" spans="1:21" ht="63" customHeight="1" x14ac:dyDescent="0.25">
      <c r="A27" s="30"/>
      <c r="B27" s="31" t="s">
        <v>60</v>
      </c>
      <c r="C27" s="32"/>
      <c r="D27" s="34" t="s">
        <v>43</v>
      </c>
      <c r="E27" s="34" t="s">
        <v>43</v>
      </c>
      <c r="F27" s="34" t="s">
        <v>43</v>
      </c>
      <c r="G27" s="34" t="s">
        <v>43</v>
      </c>
      <c r="H27" s="34" t="s">
        <v>43</v>
      </c>
      <c r="I27" s="34" t="s">
        <v>43</v>
      </c>
      <c r="J27" s="34" t="s">
        <v>43</v>
      </c>
      <c r="K27" s="33" t="s">
        <v>43</v>
      </c>
      <c r="L27" s="34" t="s">
        <v>43</v>
      </c>
      <c r="M27" s="34" t="s">
        <v>43</v>
      </c>
      <c r="N27" s="34" t="s">
        <v>43</v>
      </c>
      <c r="O27" s="34" t="s">
        <v>43</v>
      </c>
      <c r="P27" s="34" t="s">
        <v>43</v>
      </c>
      <c r="Q27" s="34" t="s">
        <v>43</v>
      </c>
      <c r="R27" s="34" t="s">
        <v>43</v>
      </c>
      <c r="S27" s="34" t="s">
        <v>43</v>
      </c>
      <c r="T27" s="33" t="s">
        <v>43</v>
      </c>
    </row>
    <row r="28" spans="1:21" s="1" customFormat="1" ht="15.95" customHeight="1" x14ac:dyDescent="0.25">
      <c r="A28" s="36"/>
      <c r="B28" s="37"/>
      <c r="C28" s="37"/>
      <c r="D28" s="37"/>
      <c r="E28" s="37"/>
    </row>
    <row r="29" spans="1:21" s="1" customFormat="1" ht="15.95" customHeight="1" x14ac:dyDescent="0.25"/>
    <row r="30" spans="1:21" s="1" customFormat="1" ht="15.95" customHeight="1" x14ac:dyDescent="0.25">
      <c r="A30" s="3" t="s">
        <v>61</v>
      </c>
      <c r="D30" s="3" t="s">
        <v>62</v>
      </c>
    </row>
    <row r="31" spans="1:21" s="1" customFormat="1" ht="15.95" customHeight="1" x14ac:dyDescent="0.25"/>
    <row r="32" spans="1:21" s="1" customFormat="1" ht="15.95" customHeight="1" x14ac:dyDescent="0.25"/>
    <row r="33" spans="1:4" s="1" customFormat="1" ht="48" customHeight="1" x14ac:dyDescent="0.25">
      <c r="A33" s="3" t="s">
        <v>63</v>
      </c>
      <c r="B33" s="38" t="s">
        <v>97</v>
      </c>
      <c r="D33" s="3" t="s">
        <v>64</v>
      </c>
    </row>
    <row r="34" spans="1:4" s="1" customFormat="1" ht="15.95" customHeight="1" x14ac:dyDescent="0.25"/>
  </sheetData>
  <mergeCells count="19"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topLeftCell="A13" zoomScale="90" zoomScaleNormal="90" workbookViewId="0">
      <selection activeCell="L33" sqref="L33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1" s="1" customFormat="1" ht="18.95" customHeight="1" x14ac:dyDescent="0.25"/>
    <row r="7" spans="1:21" s="1" customFormat="1" ht="18.95" customHeight="1" x14ac:dyDescent="0.25">
      <c r="E7" s="65" t="s">
        <v>4</v>
      </c>
      <c r="F7" s="65"/>
      <c r="G7" s="65"/>
      <c r="H7" s="66" t="s">
        <v>5</v>
      </c>
      <c r="I7" s="66"/>
      <c r="J7" s="66"/>
      <c r="K7" s="66"/>
      <c r="L7" s="66"/>
      <c r="M7" s="66"/>
    </row>
    <row r="8" spans="1:21" s="1" customFormat="1" ht="15.9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1" s="1" customFormat="1" ht="18.95" customHeight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1" s="1" customFormat="1" ht="18.95" customHeight="1" x14ac:dyDescent="0.25">
      <c r="A10" s="3" t="s">
        <v>8</v>
      </c>
      <c r="D10" s="69" t="s">
        <v>9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1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70"/>
      <c r="I11" s="70"/>
      <c r="J11" s="70"/>
      <c r="K11" s="5"/>
      <c r="L11" s="5"/>
      <c r="M11" s="5"/>
    </row>
    <row r="12" spans="1:21" s="1" customFormat="1" ht="32.1" customHeight="1" x14ac:dyDescent="0.25">
      <c r="A12" s="69" t="s">
        <v>12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1" s="1" customFormat="1" ht="23.1" customHeight="1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1:21" s="1" customFormat="1" ht="18.95" customHeight="1" x14ac:dyDescent="0.25">
      <c r="A14" s="3" t="s">
        <v>14</v>
      </c>
      <c r="F14" s="6" t="s">
        <v>15</v>
      </c>
      <c r="G14" s="6"/>
    </row>
    <row r="15" spans="1:21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21" s="1" customFormat="1" ht="18.9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</row>
    <row r="17" spans="1:21" s="1" customFormat="1" ht="15" customHeight="1" x14ac:dyDescent="0.25">
      <c r="A17" s="68" t="s">
        <v>72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1" s="1" customFormat="1" ht="15" customHeight="1" x14ac:dyDescent="0.25">
      <c r="A18" s="7"/>
      <c r="B18" s="7"/>
      <c r="C18" s="63" t="s">
        <v>20</v>
      </c>
      <c r="D18" s="63"/>
      <c r="E18" s="63"/>
      <c r="F18" s="63"/>
      <c r="G18" s="63"/>
      <c r="H18" s="63"/>
      <c r="I18" s="63"/>
      <c r="J18" s="63"/>
      <c r="K18" s="63"/>
      <c r="L18" s="63" t="s">
        <v>21</v>
      </c>
      <c r="M18" s="63"/>
      <c r="N18" s="63"/>
      <c r="O18" s="63"/>
      <c r="P18" s="63"/>
      <c r="Q18" s="63"/>
      <c r="R18" s="63"/>
      <c r="S18" s="63"/>
      <c r="T18" s="63"/>
      <c r="U18" s="8"/>
    </row>
    <row r="19" spans="1:21" s="1" customFormat="1" ht="32.1" customHeight="1" x14ac:dyDescent="0.25">
      <c r="A19" s="9"/>
      <c r="B19" s="9"/>
      <c r="C19" s="72" t="s">
        <v>22</v>
      </c>
      <c r="D19" s="72"/>
      <c r="E19" s="72"/>
      <c r="F19" s="72"/>
      <c r="G19" s="72"/>
      <c r="H19" s="72"/>
      <c r="I19" s="72"/>
      <c r="J19" s="72"/>
      <c r="K19" s="72"/>
      <c r="L19" s="72" t="s">
        <v>22</v>
      </c>
      <c r="M19" s="72"/>
      <c r="N19" s="72"/>
      <c r="O19" s="72"/>
      <c r="P19" s="72"/>
      <c r="Q19" s="72"/>
      <c r="R19" s="72"/>
      <c r="S19" s="72"/>
      <c r="T19" s="72"/>
      <c r="U19" s="8"/>
    </row>
    <row r="20" spans="1:21" s="1" customFormat="1" ht="35.1" customHeight="1" x14ac:dyDescent="0.25">
      <c r="A20" s="9"/>
      <c r="B20" s="9"/>
      <c r="C20" s="72" t="s">
        <v>23</v>
      </c>
      <c r="D20" s="72"/>
      <c r="E20" s="72"/>
      <c r="F20" s="72"/>
      <c r="G20" s="72" t="s">
        <v>24</v>
      </c>
      <c r="H20" s="72"/>
      <c r="I20" s="72"/>
      <c r="J20" s="72"/>
      <c r="K20" s="72"/>
      <c r="L20" s="72" t="s">
        <v>23</v>
      </c>
      <c r="M20" s="72"/>
      <c r="N20" s="72"/>
      <c r="O20" s="72"/>
      <c r="P20" s="72" t="s">
        <v>24</v>
      </c>
      <c r="Q20" s="72"/>
      <c r="R20" s="72"/>
      <c r="S20" s="72"/>
      <c r="T20" s="72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9" t="s">
        <v>43</v>
      </c>
      <c r="D23" s="19" t="s">
        <v>43</v>
      </c>
      <c r="E23" s="19" t="s">
        <v>43</v>
      </c>
      <c r="F23" s="19" t="s">
        <v>43</v>
      </c>
      <c r="G23" s="19" t="s">
        <v>43</v>
      </c>
      <c r="H23" s="19" t="s">
        <v>43</v>
      </c>
      <c r="I23" s="19" t="s">
        <v>43</v>
      </c>
      <c r="J23" s="19" t="s">
        <v>43</v>
      </c>
      <c r="K23" s="18" t="s">
        <v>43</v>
      </c>
      <c r="L23" s="19" t="s">
        <v>43</v>
      </c>
      <c r="M23" s="19" t="s">
        <v>43</v>
      </c>
      <c r="N23" s="19" t="s">
        <v>43</v>
      </c>
      <c r="O23" s="19" t="s">
        <v>43</v>
      </c>
      <c r="P23" s="19" t="s">
        <v>43</v>
      </c>
      <c r="Q23" s="19" t="s">
        <v>43</v>
      </c>
      <c r="R23" s="19" t="s">
        <v>43</v>
      </c>
      <c r="S23" s="19" t="s">
        <v>43</v>
      </c>
      <c r="T23" s="18" t="s">
        <v>43</v>
      </c>
      <c r="U23" s="21"/>
    </row>
    <row r="24" spans="1:21" s="1" customFormat="1" ht="48" customHeight="1" x14ac:dyDescent="0.25">
      <c r="A24" s="16">
        <v>2</v>
      </c>
      <c r="B24" s="17" t="s">
        <v>73</v>
      </c>
      <c r="C24" s="19" t="s">
        <v>43</v>
      </c>
      <c r="D24" s="19" t="s">
        <v>43</v>
      </c>
      <c r="E24" s="19" t="s">
        <v>43</v>
      </c>
      <c r="F24" s="19" t="s">
        <v>43</v>
      </c>
      <c r="G24" s="19" t="s">
        <v>43</v>
      </c>
      <c r="H24" s="19" t="s">
        <v>43</v>
      </c>
      <c r="I24" s="19" t="s">
        <v>43</v>
      </c>
      <c r="J24" s="19" t="s">
        <v>43</v>
      </c>
      <c r="K24" s="18" t="s">
        <v>43</v>
      </c>
      <c r="L24" s="19" t="s">
        <v>43</v>
      </c>
      <c r="M24" s="19" t="s">
        <v>43</v>
      </c>
      <c r="N24" s="19" t="s">
        <v>43</v>
      </c>
      <c r="O24" s="19" t="s">
        <v>43</v>
      </c>
      <c r="P24" s="19" t="s">
        <v>43</v>
      </c>
      <c r="Q24" s="19" t="s">
        <v>43</v>
      </c>
      <c r="R24" s="19" t="s">
        <v>43</v>
      </c>
      <c r="S24" s="19" t="s">
        <v>43</v>
      </c>
      <c r="T24" s="18" t="s">
        <v>43</v>
      </c>
      <c r="U24" s="21"/>
    </row>
    <row r="25" spans="1:21" s="1" customFormat="1" ht="15.95" customHeight="1" x14ac:dyDescent="0.25">
      <c r="A25" s="16">
        <v>3</v>
      </c>
      <c r="B25" s="17" t="s">
        <v>74</v>
      </c>
      <c r="C25" s="19" t="s">
        <v>43</v>
      </c>
      <c r="D25" s="19" t="s">
        <v>43</v>
      </c>
      <c r="E25" s="19" t="s">
        <v>43</v>
      </c>
      <c r="F25" s="19" t="s">
        <v>43</v>
      </c>
      <c r="G25" s="19" t="s">
        <v>43</v>
      </c>
      <c r="H25" s="19" t="s">
        <v>43</v>
      </c>
      <c r="I25" s="19" t="s">
        <v>43</v>
      </c>
      <c r="J25" s="19" t="s">
        <v>43</v>
      </c>
      <c r="K25" s="18" t="s">
        <v>43</v>
      </c>
      <c r="L25" s="19" t="s">
        <v>43</v>
      </c>
      <c r="M25" s="19" t="s">
        <v>43</v>
      </c>
      <c r="N25" s="19" t="s">
        <v>43</v>
      </c>
      <c r="O25" s="19" t="s">
        <v>43</v>
      </c>
      <c r="P25" s="19" t="s">
        <v>43</v>
      </c>
      <c r="Q25" s="19" t="s">
        <v>43</v>
      </c>
      <c r="R25" s="19" t="s">
        <v>43</v>
      </c>
      <c r="S25" s="19" t="s">
        <v>43</v>
      </c>
      <c r="T25" s="18" t="s">
        <v>43</v>
      </c>
      <c r="U25" s="21"/>
    </row>
    <row r="26" spans="1:21" s="1" customFormat="1" ht="15.95" customHeight="1" x14ac:dyDescent="0.25">
      <c r="A26" s="16">
        <v>4</v>
      </c>
      <c r="B26" s="17" t="s">
        <v>75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8" t="s">
        <v>43</v>
      </c>
      <c r="L26" s="19" t="s">
        <v>43</v>
      </c>
      <c r="M26" s="19" t="s">
        <v>43</v>
      </c>
      <c r="N26" s="19" t="s">
        <v>43</v>
      </c>
      <c r="O26" s="19" t="s">
        <v>43</v>
      </c>
      <c r="P26" s="19" t="s">
        <v>43</v>
      </c>
      <c r="Q26" s="19" t="s">
        <v>43</v>
      </c>
      <c r="R26" s="19" t="s">
        <v>43</v>
      </c>
      <c r="S26" s="19" t="s">
        <v>43</v>
      </c>
      <c r="T26" s="18" t="s">
        <v>43</v>
      </c>
      <c r="U26" s="21"/>
    </row>
    <row r="27" spans="1:21" s="1" customFormat="1" ht="15.95" customHeight="1" x14ac:dyDescent="0.25">
      <c r="A27" s="16">
        <v>5</v>
      </c>
      <c r="B27" s="17" t="s">
        <v>52</v>
      </c>
      <c r="C27" s="19" t="s">
        <v>43</v>
      </c>
      <c r="D27" s="19" t="s">
        <v>43</v>
      </c>
      <c r="E27" s="19" t="s">
        <v>43</v>
      </c>
      <c r="F27" s="19" t="s">
        <v>43</v>
      </c>
      <c r="G27" s="19" t="s">
        <v>43</v>
      </c>
      <c r="H27" s="19" t="s">
        <v>43</v>
      </c>
      <c r="I27" s="19" t="s">
        <v>43</v>
      </c>
      <c r="J27" s="19" t="s">
        <v>43</v>
      </c>
      <c r="K27" s="18" t="s">
        <v>43</v>
      </c>
      <c r="L27" s="19" t="s">
        <v>43</v>
      </c>
      <c r="M27" s="19" t="s">
        <v>43</v>
      </c>
      <c r="N27" s="19" t="s">
        <v>43</v>
      </c>
      <c r="O27" s="19" t="s">
        <v>43</v>
      </c>
      <c r="P27" s="19" t="s">
        <v>43</v>
      </c>
      <c r="Q27" s="19" t="s">
        <v>43</v>
      </c>
      <c r="R27" s="19" t="s">
        <v>43</v>
      </c>
      <c r="S27" s="19" t="s">
        <v>43</v>
      </c>
      <c r="T27" s="18" t="s">
        <v>43</v>
      </c>
      <c r="U27" s="21"/>
    </row>
    <row r="28" spans="1:21" ht="63" customHeight="1" x14ac:dyDescent="0.25">
      <c r="A28" s="30"/>
      <c r="B28" s="31" t="s">
        <v>60</v>
      </c>
      <c r="C28" s="34" t="s">
        <v>43</v>
      </c>
      <c r="D28" s="34" t="s">
        <v>43</v>
      </c>
      <c r="E28" s="34" t="s">
        <v>43</v>
      </c>
      <c r="F28" s="34" t="s">
        <v>43</v>
      </c>
      <c r="G28" s="34" t="s">
        <v>43</v>
      </c>
      <c r="H28" s="34" t="s">
        <v>43</v>
      </c>
      <c r="I28" s="34" t="s">
        <v>43</v>
      </c>
      <c r="J28" s="34" t="s">
        <v>43</v>
      </c>
      <c r="K28" s="33" t="s">
        <v>43</v>
      </c>
      <c r="L28" s="34" t="s">
        <v>43</v>
      </c>
      <c r="M28" s="34" t="s">
        <v>43</v>
      </c>
      <c r="N28" s="34" t="s">
        <v>43</v>
      </c>
      <c r="O28" s="34" t="s">
        <v>43</v>
      </c>
      <c r="P28" s="34" t="s">
        <v>43</v>
      </c>
      <c r="Q28" s="34" t="s">
        <v>43</v>
      </c>
      <c r="R28" s="34" t="s">
        <v>43</v>
      </c>
      <c r="S28" s="34" t="s">
        <v>43</v>
      </c>
      <c r="T28" s="33" t="s">
        <v>43</v>
      </c>
    </row>
    <row r="29" spans="1:21" s="1" customFormat="1" ht="15.95" customHeight="1" x14ac:dyDescent="0.25">
      <c r="A29" s="36"/>
      <c r="B29" s="37"/>
      <c r="C29" s="37"/>
      <c r="D29" s="37"/>
      <c r="E29" s="37"/>
    </row>
    <row r="30" spans="1:21" s="1" customFormat="1" ht="15.95" customHeight="1" x14ac:dyDescent="0.25"/>
    <row r="31" spans="1:21" s="1" customFormat="1" ht="15.95" customHeight="1" x14ac:dyDescent="0.25">
      <c r="A31" s="3" t="s">
        <v>61</v>
      </c>
      <c r="D31" s="3" t="s">
        <v>62</v>
      </c>
    </row>
    <row r="32" spans="1:21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63</v>
      </c>
      <c r="B34" s="38" t="s">
        <v>97</v>
      </c>
      <c r="D34" s="3" t="s">
        <v>64</v>
      </c>
    </row>
    <row r="35" spans="1:4" s="1" customFormat="1" ht="15.95" customHeight="1" x14ac:dyDescent="0.25"/>
  </sheetData>
  <mergeCells count="19"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topLeftCell="A25" zoomScale="90" zoomScaleNormal="90" workbookViewId="0">
      <selection activeCell="J28" sqref="J28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3" width="13.42578125" style="1" customWidth="1"/>
    <col min="14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18.75" x14ac:dyDescent="0.25">
      <c r="I6" s="76" t="s">
        <v>76</v>
      </c>
      <c r="J6" s="76"/>
    </row>
    <row r="7" spans="1:10" s="1" customFormat="1" ht="39" customHeight="1" x14ac:dyDescent="0.25">
      <c r="H7" s="75" t="s">
        <v>98</v>
      </c>
      <c r="I7" s="75"/>
      <c r="J7" s="75"/>
    </row>
    <row r="8" spans="1:10" s="1" customFormat="1" ht="39" customHeight="1" x14ac:dyDescent="0.25">
      <c r="H8" s="75"/>
      <c r="I8" s="75"/>
      <c r="J8" s="75"/>
    </row>
    <row r="9" spans="1:10" s="1" customFormat="1" ht="51" customHeight="1" x14ac:dyDescent="0.25">
      <c r="H9" s="39"/>
      <c r="I9" s="6"/>
      <c r="J9" s="40" t="s">
        <v>99</v>
      </c>
    </row>
    <row r="10" spans="1:10" s="1" customFormat="1" ht="74.099999999999994" customHeight="1" x14ac:dyDescent="0.25">
      <c r="A10" s="64" t="s">
        <v>3</v>
      </c>
      <c r="B10" s="64"/>
      <c r="C10" s="64"/>
      <c r="D10" s="64"/>
      <c r="E10" s="64"/>
      <c r="F10" s="64"/>
      <c r="G10" s="64"/>
      <c r="H10" s="64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41" t="s">
        <v>5</v>
      </c>
    </row>
    <row r="13" spans="1:10" s="1" customFormat="1" ht="15.95" customHeight="1" x14ac:dyDescent="0.25">
      <c r="E13" s="42" t="s">
        <v>6</v>
      </c>
    </row>
    <row r="14" spans="1:10" s="1" customFormat="1" ht="15.95" customHeight="1" x14ac:dyDescent="0.25">
      <c r="B14" s="3" t="s">
        <v>7</v>
      </c>
      <c r="E14" s="43"/>
    </row>
    <row r="15" spans="1:10" s="1" customFormat="1" ht="32.1" customHeight="1" x14ac:dyDescent="0.25">
      <c r="A15" s="3" t="s">
        <v>8</v>
      </c>
      <c r="C15" s="69" t="s">
        <v>9</v>
      </c>
      <c r="D15" s="69"/>
      <c r="E15" s="69"/>
      <c r="F15" s="69"/>
      <c r="G15" s="69"/>
      <c r="H15" s="69"/>
      <c r="I15" s="69"/>
      <c r="J15" s="69"/>
    </row>
    <row r="16" spans="1:10" s="1" customFormat="1" ht="15.95" customHeight="1" x14ac:dyDescent="0.25">
      <c r="A16" s="3" t="s">
        <v>10</v>
      </c>
      <c r="C16" s="4" t="s">
        <v>11</v>
      </c>
      <c r="D16" s="4"/>
      <c r="E16" s="5"/>
      <c r="F16" s="5"/>
      <c r="G16" s="5"/>
      <c r="H16" s="5"/>
    </row>
    <row r="17" spans="1:13" s="1" customFormat="1" ht="32.1" customHeight="1" x14ac:dyDescent="0.25">
      <c r="A17" s="69" t="s">
        <v>12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</row>
    <row r="18" spans="1:13" s="1" customFormat="1" ht="15.95" customHeight="1" x14ac:dyDescent="0.25">
      <c r="A18" s="67" t="s">
        <v>13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</row>
    <row r="19" spans="1:13" s="1" customFormat="1" ht="15.95" customHeight="1" x14ac:dyDescent="0.25">
      <c r="A19" s="3" t="s">
        <v>14</v>
      </c>
      <c r="G19" s="6" t="s">
        <v>15</v>
      </c>
      <c r="H19" s="6"/>
    </row>
    <row r="20" spans="1:13" s="1" customFormat="1" ht="15.95" customHeight="1" x14ac:dyDescent="0.25">
      <c r="A20" s="3" t="s">
        <v>16</v>
      </c>
      <c r="C20" s="6" t="s">
        <v>17</v>
      </c>
      <c r="D20" s="6"/>
      <c r="G20" s="5"/>
    </row>
    <row r="21" spans="1:13" s="1" customFormat="1" ht="15.95" customHeight="1" x14ac:dyDescent="0.25">
      <c r="A21" s="6"/>
      <c r="B21" s="6"/>
      <c r="C21" s="44" t="s">
        <v>18</v>
      </c>
      <c r="D21" s="45"/>
    </row>
    <row r="22" spans="1:13" s="1" customFormat="1" ht="48" customHeight="1" x14ac:dyDescent="0.25">
      <c r="A22" s="72" t="s">
        <v>77</v>
      </c>
      <c r="B22" s="72"/>
      <c r="C22" s="72"/>
      <c r="D22" s="72"/>
      <c r="E22" s="13"/>
    </row>
    <row r="23" spans="1:13" s="1" customFormat="1" ht="78.95" customHeight="1" x14ac:dyDescent="0.25">
      <c r="A23" s="46" t="s">
        <v>25</v>
      </c>
      <c r="B23" s="46" t="s">
        <v>78</v>
      </c>
      <c r="C23" s="11" t="s">
        <v>20</v>
      </c>
      <c r="D23" s="11" t="s">
        <v>21</v>
      </c>
      <c r="E23" s="13"/>
    </row>
    <row r="24" spans="1:13" s="1" customFormat="1" ht="15" customHeight="1" x14ac:dyDescent="0.25">
      <c r="A24" s="47">
        <v>1</v>
      </c>
      <c r="B24" s="47">
        <v>2</v>
      </c>
      <c r="C24" s="14">
        <v>3</v>
      </c>
      <c r="D24" s="47">
        <v>4</v>
      </c>
      <c r="E24" s="48"/>
    </row>
    <row r="25" spans="1:13" s="1" customFormat="1" ht="95.1" customHeight="1" x14ac:dyDescent="0.25">
      <c r="A25" s="49">
        <v>1</v>
      </c>
      <c r="B25" s="22" t="s">
        <v>79</v>
      </c>
      <c r="C25" s="79">
        <v>48237.853000000003</v>
      </c>
      <c r="D25" s="50">
        <v>26990.400000000001</v>
      </c>
      <c r="E25" s="48"/>
      <c r="F25" s="6"/>
      <c r="G25" s="6"/>
      <c r="H25" s="6"/>
      <c r="I25" s="6"/>
      <c r="J25" s="6"/>
      <c r="K25" s="6"/>
      <c r="L25" s="6"/>
      <c r="M25" s="6"/>
    </row>
    <row r="26" spans="1:13" s="1" customFormat="1" ht="15" customHeight="1" x14ac:dyDescent="0.25">
      <c r="A26" s="49">
        <v>2</v>
      </c>
      <c r="B26" s="51" t="s">
        <v>80</v>
      </c>
      <c r="C26" s="79">
        <v>8682.8135399999992</v>
      </c>
      <c r="D26" s="50">
        <v>5398.08</v>
      </c>
      <c r="E26" s="52"/>
      <c r="F26" s="53">
        <v>2018</v>
      </c>
      <c r="G26" s="53">
        <v>2019</v>
      </c>
      <c r="H26" s="53">
        <v>2020</v>
      </c>
      <c r="I26" s="53">
        <v>2021</v>
      </c>
      <c r="J26" s="53">
        <v>2022</v>
      </c>
      <c r="K26" s="53">
        <v>2023</v>
      </c>
      <c r="L26" s="53">
        <v>2024</v>
      </c>
      <c r="M26" s="53">
        <v>2025</v>
      </c>
    </row>
    <row r="27" spans="1:13" s="1" customFormat="1" ht="99.95" customHeight="1" x14ac:dyDescent="0.25">
      <c r="A27" s="49">
        <v>3</v>
      </c>
      <c r="B27" s="54" t="s">
        <v>81</v>
      </c>
      <c r="C27" s="79">
        <v>56920.666539999998</v>
      </c>
      <c r="D27" s="50">
        <v>32388.48</v>
      </c>
      <c r="E27" s="52"/>
      <c r="F27" s="55">
        <v>104.9</v>
      </c>
      <c r="G27" s="53">
        <v>105</v>
      </c>
      <c r="H27" s="55">
        <v>104.4</v>
      </c>
      <c r="I27" s="55">
        <v>104.2</v>
      </c>
      <c r="J27" s="55">
        <v>104.3</v>
      </c>
      <c r="K27" s="55">
        <v>104.4</v>
      </c>
      <c r="L27" s="55">
        <v>104.4</v>
      </c>
      <c r="M27" s="55">
        <v>104.4</v>
      </c>
    </row>
    <row r="28" spans="1:13" s="1" customFormat="1" ht="44.1" customHeight="1" x14ac:dyDescent="0.25">
      <c r="A28" s="49">
        <v>4</v>
      </c>
      <c r="B28" s="54" t="s">
        <v>82</v>
      </c>
      <c r="C28" s="79">
        <v>98661.729730000006</v>
      </c>
      <c r="D28" s="50">
        <v>44979.82548</v>
      </c>
      <c r="E28" s="48"/>
      <c r="F28" s="5"/>
      <c r="G28" s="5"/>
      <c r="H28" s="5"/>
      <c r="I28" s="5"/>
      <c r="J28" s="5"/>
      <c r="K28" s="5"/>
      <c r="L28" s="5"/>
      <c r="M28" s="5"/>
    </row>
    <row r="29" spans="1:13" s="1" customFormat="1" ht="57.95" customHeight="1" x14ac:dyDescent="0.25">
      <c r="A29" s="49">
        <v>5</v>
      </c>
      <c r="B29" s="54" t="s">
        <v>83</v>
      </c>
      <c r="C29" s="78">
        <v>0</v>
      </c>
      <c r="D29" s="47">
        <v>0</v>
      </c>
      <c r="E29" s="48"/>
    </row>
    <row r="30" spans="1:13" s="1" customFormat="1" ht="29.1" customHeight="1" x14ac:dyDescent="0.25">
      <c r="A30" s="49">
        <v>6</v>
      </c>
      <c r="B30" s="54" t="s">
        <v>84</v>
      </c>
      <c r="C30" s="79">
        <v>56920.666539999998</v>
      </c>
      <c r="D30" s="50">
        <v>32388.48</v>
      </c>
      <c r="E30" s="48"/>
    </row>
    <row r="31" spans="1:13" s="1" customFormat="1" ht="72" customHeight="1" x14ac:dyDescent="0.25">
      <c r="A31" s="49">
        <v>7</v>
      </c>
      <c r="B31" s="54" t="s">
        <v>85</v>
      </c>
      <c r="C31" s="79">
        <v>32475.268629999999</v>
      </c>
      <c r="D31" s="50">
        <v>32997.782919999998</v>
      </c>
      <c r="E31" s="56"/>
    </row>
    <row r="32" spans="1:13" s="1" customFormat="1" ht="21.95" customHeight="1" x14ac:dyDescent="0.25">
      <c r="A32" s="57" t="s">
        <v>86</v>
      </c>
      <c r="B32" s="58">
        <v>2016</v>
      </c>
      <c r="C32" s="86">
        <v>0</v>
      </c>
      <c r="D32" s="47">
        <v>0</v>
      </c>
      <c r="E32" s="56"/>
    </row>
    <row r="33" spans="1:6" s="1" customFormat="1" ht="21.95" customHeight="1" x14ac:dyDescent="0.25">
      <c r="A33" s="57" t="s">
        <v>87</v>
      </c>
      <c r="B33" s="58">
        <v>2017</v>
      </c>
      <c r="C33" s="86">
        <v>0</v>
      </c>
      <c r="D33" s="47">
        <v>0</v>
      </c>
      <c r="E33" s="56"/>
    </row>
    <row r="34" spans="1:6" s="1" customFormat="1" ht="21.95" customHeight="1" x14ac:dyDescent="0.25">
      <c r="A34" s="57" t="s">
        <v>88</v>
      </c>
      <c r="B34" s="58">
        <v>2018</v>
      </c>
      <c r="C34" s="86">
        <v>0</v>
      </c>
      <c r="D34" s="47">
        <v>0</v>
      </c>
      <c r="E34" s="56"/>
    </row>
    <row r="35" spans="1:6" s="1" customFormat="1" ht="21.95" customHeight="1" x14ac:dyDescent="0.25">
      <c r="A35" s="57" t="s">
        <v>89</v>
      </c>
      <c r="B35" s="58">
        <v>2019</v>
      </c>
      <c r="C35" s="86">
        <v>0</v>
      </c>
      <c r="D35" s="47">
        <v>0</v>
      </c>
      <c r="E35" s="56"/>
    </row>
    <row r="36" spans="1:6" s="1" customFormat="1" ht="21.95" customHeight="1" x14ac:dyDescent="0.25">
      <c r="A36" s="57" t="s">
        <v>90</v>
      </c>
      <c r="B36" s="58">
        <v>2020</v>
      </c>
      <c r="C36" s="86">
        <v>0</v>
      </c>
      <c r="D36" s="47">
        <v>0</v>
      </c>
      <c r="E36" s="56"/>
    </row>
    <row r="37" spans="1:6" s="1" customFormat="1" ht="21.95" customHeight="1" x14ac:dyDescent="0.25">
      <c r="A37" s="57" t="s">
        <v>91</v>
      </c>
      <c r="B37" s="58">
        <v>2021</v>
      </c>
      <c r="C37" s="86">
        <v>0</v>
      </c>
      <c r="D37" s="47">
        <v>0</v>
      </c>
      <c r="E37" s="56"/>
    </row>
    <row r="38" spans="1:6" s="1" customFormat="1" ht="21.95" customHeight="1" x14ac:dyDescent="0.25">
      <c r="A38" s="57" t="s">
        <v>92</v>
      </c>
      <c r="B38" s="58">
        <v>2022</v>
      </c>
      <c r="C38" s="86">
        <v>0</v>
      </c>
      <c r="D38" s="47">
        <v>0</v>
      </c>
      <c r="E38" s="56"/>
    </row>
    <row r="39" spans="1:6" s="1" customFormat="1" ht="21.95" customHeight="1" x14ac:dyDescent="0.25">
      <c r="A39" s="57" t="s">
        <v>93</v>
      </c>
      <c r="B39" s="58">
        <v>2023</v>
      </c>
      <c r="C39" s="87">
        <v>1846.65182</v>
      </c>
      <c r="D39" s="47">
        <v>0</v>
      </c>
      <c r="E39" s="56"/>
    </row>
    <row r="40" spans="1:6" s="1" customFormat="1" ht="21.95" customHeight="1" x14ac:dyDescent="0.25">
      <c r="A40" s="57" t="s">
        <v>94</v>
      </c>
      <c r="B40" s="58">
        <v>2024</v>
      </c>
      <c r="C40" s="87">
        <v>30628.61681</v>
      </c>
      <c r="D40" s="50">
        <v>1876.31647</v>
      </c>
      <c r="E40" s="56"/>
    </row>
    <row r="41" spans="1:6" s="1" customFormat="1" ht="21.95" customHeight="1" x14ac:dyDescent="0.25">
      <c r="A41" s="57" t="s">
        <v>95</v>
      </c>
      <c r="B41" s="58">
        <v>2025</v>
      </c>
      <c r="C41" s="87">
        <v>31121.46645</v>
      </c>
      <c r="D41" s="50">
        <v>31121.46645</v>
      </c>
      <c r="E41" s="56"/>
    </row>
    <row r="42" spans="1:6" ht="44.1" customHeight="1" x14ac:dyDescent="0.25">
      <c r="A42" s="59">
        <v>8</v>
      </c>
      <c r="B42" s="60" t="s">
        <v>96</v>
      </c>
      <c r="C42" s="61"/>
      <c r="D42" s="61"/>
      <c r="E42" s="61"/>
      <c r="F42" s="62">
        <v>44.979825480000002</v>
      </c>
    </row>
    <row r="43" spans="1:6" s="1" customFormat="1" ht="15.95" customHeight="1" x14ac:dyDescent="0.25">
      <c r="A43" s="36"/>
      <c r="B43" s="37"/>
      <c r="C43" s="37"/>
      <c r="D43" s="37"/>
      <c r="E43" s="37"/>
    </row>
    <row r="44" spans="1:6" s="1" customFormat="1" ht="15.95" customHeight="1" x14ac:dyDescent="0.25"/>
    <row r="45" spans="1:6" s="1" customFormat="1" ht="15.95" customHeight="1" x14ac:dyDescent="0.25">
      <c r="A45" s="3" t="s">
        <v>61</v>
      </c>
      <c r="D45" s="3" t="s">
        <v>62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58.5" customHeight="1" x14ac:dyDescent="0.25">
      <c r="A48" s="3" t="s">
        <v>63</v>
      </c>
      <c r="B48" s="38" t="s">
        <v>97</v>
      </c>
      <c r="D48" s="3" t="s">
        <v>64</v>
      </c>
    </row>
    <row r="49" s="1" customFormat="1" ht="15.95" customHeight="1" x14ac:dyDescent="0.25"/>
  </sheetData>
  <mergeCells count="7">
    <mergeCell ref="A22:D22"/>
    <mergeCell ref="H7:J8"/>
    <mergeCell ref="I6:J6"/>
    <mergeCell ref="A10:H10"/>
    <mergeCell ref="C15:J15"/>
    <mergeCell ref="A17:M17"/>
    <mergeCell ref="A18:M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Автор</cp:lastModifiedBy>
  <dcterms:created xsi:type="dcterms:W3CDTF">2019-12-01T16:05:22Z</dcterms:created>
  <dcterms:modified xsi:type="dcterms:W3CDTF">2019-12-02T10:20:31Z</dcterms:modified>
</cp:coreProperties>
</file>